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<sst xmlns="http://schemas.openxmlformats.org/spreadsheetml/2006/main" count="19" uniqueCount="19">
  <si>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</si>
  <si>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</si>
  <si>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</si>
  <si>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</si>
  <si>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</si>
  <si>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</si>
  <si>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</si>
  <si>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</si>
  <si>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Afgelopen vier weken gerookt (RJM, 2012)</t>
  </si>
  <si>
    <t>Dagelijks roken (RJM, 2012)</t>
  </si>
  <si>
    <t>Aantal jongeren (CBS, 2012)</t>
  </si>
  <si>
    <t>Totaal 10 t/m 17 jaar</t>
  </si>
  <si>
    <t>Begonnen met in afgelopen vier weken te roken (berekening)</t>
  </si>
  <si>
    <t>Begonnen met dagelijks roken (berekening)</t>
  </si>
  <si>
    <t>Aantal jongeren in afgelopen jaar begonnen met roken - in afgelopen vier weken (berekening)</t>
  </si>
  <si>
    <t>Aantal jongeren in afgelopen jaar begonnen met dagelijks roken (berekening)</t>
  </si>
  <si>
    <t>Bronnen:</t>
  </si>
  <si>
    <t>Centraal Bureau voor de Statistiek (2012). StatLine: Population; sex, age and marital status, 1 January 2012. Den Haag: CBS.</t>
  </si>
  <si>
    <t>TNS NIPO (2012). Roken Jeugdmonitor, RJM. Amsterdam: TNS NIPO.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</si>
</sst>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#.0"/>
    <numFmt numFmtId="177" formatCode="0.0%"/>
  </numFmts>
  <fonts count="3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3" width="21.57421875" style="0" customWidth="1"/>
  </cols>
  <sheetData>
    <row r="3" spans="2:8" s="4" customFormat="1" ht="51">
      <c r="B3" s="5" t="s">
        <v>8</v>
      </c>
      <c r="C3" s="5" t="s">
        <v>9</v>
      </c>
      <c r="D3" s="5" t="s">
        <v>12</v>
      </c>
      <c r="E3" s="5" t="s">
        <v>13</v>
      </c>
      <c r="F3" s="5" t="s">
        <v>10</v>
      </c>
      <c r="G3" s="5" t="s">
        <v>14</v>
      </c>
      <c r="H3" s="5" t="s">
        <v>15</v>
      </c>
    </row>
    <row r="4" spans="1:8" ht="12.75">
      <c r="A4" t="s">
        <v>0</v>
      </c>
      <c r="B4" s="1">
        <v>0.004246284501061571</v>
      </c>
      <c r="C4" s="1">
        <v>0.004246284501061571</v>
      </c>
      <c r="D4" s="3">
        <v>0</v>
      </c>
      <c r="E4" s="3">
        <v>0</v>
      </c>
      <c r="F4" s="6">
        <v>203234</v>
      </c>
      <c r="G4" s="6">
        <f>D4*F4</f>
        <v>0</v>
      </c>
      <c r="H4" s="6">
        <f>E4*F4</f>
        <v>0</v>
      </c>
    </row>
    <row r="5" spans="1:8" ht="12.75">
      <c r="A5" t="s">
        <v>1</v>
      </c>
      <c r="B5" s="1">
        <v>0.002188183807439825</v>
      </c>
      <c r="C5" s="2">
        <v>0</v>
      </c>
      <c r="D5" s="3">
        <v>0</v>
      </c>
      <c r="E5" s="3">
        <v>0</v>
      </c>
      <c r="F5" s="6">
        <v>206988</v>
      </c>
      <c r="G5" s="6">
        <f aca="true" t="shared" si="0" ref="G5:G11">D5*F5</f>
        <v>0</v>
      </c>
      <c r="H5" s="6">
        <f aca="true" t="shared" si="1" ref="H5:H11">E5*F5</f>
        <v>0</v>
      </c>
    </row>
    <row r="6" spans="1:8" ht="12.75">
      <c r="A6" t="s">
        <v>2</v>
      </c>
      <c r="B6" s="1">
        <v>0.007476635514018691</v>
      </c>
      <c r="C6" s="1">
        <v>0.0018691588785046728</v>
      </c>
      <c r="D6" s="3">
        <f aca="true" t="shared" si="2" ref="D6:E11">B6-B5</f>
        <v>0.005288451706578866</v>
      </c>
      <c r="E6" s="3">
        <f t="shared" si="2"/>
        <v>0.0018691588785046728</v>
      </c>
      <c r="F6" s="6">
        <v>202440</v>
      </c>
      <c r="G6" s="6">
        <f t="shared" si="0"/>
        <v>1070.5941634798257</v>
      </c>
      <c r="H6" s="6">
        <f t="shared" si="1"/>
        <v>378.39252336448595</v>
      </c>
    </row>
    <row r="7" spans="1:8" ht="12.75">
      <c r="A7" t="s">
        <v>3</v>
      </c>
      <c r="B7" s="1">
        <v>0.03577235772357724</v>
      </c>
      <c r="C7" s="1">
        <v>0.014610389610389612</v>
      </c>
      <c r="D7" s="3">
        <f t="shared" si="2"/>
        <v>0.028295722209558546</v>
      </c>
      <c r="E7" s="3">
        <f t="shared" si="2"/>
        <v>0.012741230731884939</v>
      </c>
      <c r="F7" s="6">
        <v>201164</v>
      </c>
      <c r="G7" s="6">
        <f t="shared" si="0"/>
        <v>5692.080662563635</v>
      </c>
      <c r="H7" s="6">
        <f t="shared" si="1"/>
        <v>2563.076938948902</v>
      </c>
    </row>
    <row r="8" spans="1:8" ht="12.75">
      <c r="A8" t="s">
        <v>4</v>
      </c>
      <c r="B8" s="1">
        <v>0.14692982456140352</v>
      </c>
      <c r="C8" s="1">
        <v>0.07439824945295405</v>
      </c>
      <c r="D8" s="3">
        <f t="shared" si="2"/>
        <v>0.11115746683782629</v>
      </c>
      <c r="E8" s="3">
        <f t="shared" si="2"/>
        <v>0.059787859842564434</v>
      </c>
      <c r="F8" s="6">
        <v>195405</v>
      </c>
      <c r="G8" s="6">
        <f t="shared" si="0"/>
        <v>21720.724807445447</v>
      </c>
      <c r="H8" s="6">
        <f t="shared" si="1"/>
        <v>11682.846752536303</v>
      </c>
    </row>
    <row r="9" spans="1:8" ht="12.75">
      <c r="A9" t="s">
        <v>5</v>
      </c>
      <c r="B9" s="1">
        <v>0.24817518248175183</v>
      </c>
      <c r="C9" s="1">
        <v>0.12652068126520682</v>
      </c>
      <c r="D9" s="3">
        <f t="shared" si="2"/>
        <v>0.1012453579203483</v>
      </c>
      <c r="E9" s="3">
        <f t="shared" si="2"/>
        <v>0.052122431812252776</v>
      </c>
      <c r="F9" s="6">
        <v>194277</v>
      </c>
      <c r="G9" s="6">
        <f t="shared" si="0"/>
        <v>19669.644400691508</v>
      </c>
      <c r="H9" s="6">
        <f t="shared" si="1"/>
        <v>10126.189685189032</v>
      </c>
    </row>
    <row r="10" spans="1:8" ht="12.75">
      <c r="A10" t="s">
        <v>6</v>
      </c>
      <c r="B10" s="1">
        <v>0.3542168674698795</v>
      </c>
      <c r="C10" s="1">
        <v>0.22891566265060243</v>
      </c>
      <c r="D10" s="3">
        <f t="shared" si="2"/>
        <v>0.10604168498812769</v>
      </c>
      <c r="E10" s="3">
        <f t="shared" si="2"/>
        <v>0.1023949813853956</v>
      </c>
      <c r="F10" s="6">
        <v>194931</v>
      </c>
      <c r="G10" s="6">
        <f t="shared" si="0"/>
        <v>20670.81169642072</v>
      </c>
      <c r="H10" s="6">
        <f t="shared" si="1"/>
        <v>19959.95611643655</v>
      </c>
    </row>
    <row r="11" spans="1:8" ht="12.75">
      <c r="A11" t="s">
        <v>7</v>
      </c>
      <c r="B11" s="1">
        <v>0.36097560975609755</v>
      </c>
      <c r="C11" s="1">
        <v>0.2360097323600973</v>
      </c>
      <c r="D11" s="3">
        <f t="shared" si="2"/>
        <v>0.0067587422862180335</v>
      </c>
      <c r="E11" s="3">
        <f t="shared" si="2"/>
        <v>0.007094069709494888</v>
      </c>
      <c r="F11" s="6">
        <v>200903</v>
      </c>
      <c r="G11" s="6">
        <f t="shared" si="0"/>
        <v>1357.8516015280616</v>
      </c>
      <c r="H11" s="6">
        <f t="shared" si="1"/>
        <v>1425.2198868466514</v>
      </c>
    </row>
    <row r="12" ht="12.75">
      <c r="F12" s="8"/>
    </row>
    <row r="13" spans="6:8" ht="12.75">
      <c r="F13" s="8" t="s">
        <v>11</v>
      </c>
      <c r="G13" s="7">
        <f>SUM(G4:G11)</f>
        <v>70181.7073321292</v>
      </c>
      <c r="H13" s="7">
        <f>SUM(H4:H11)</f>
        <v>46135.68190332192</v>
      </c>
    </row>
    <row r="15" ht="12.75">
      <c r="A15" s="9" t="s">
        <v>16</v>
      </c>
    </row>
    <row r="16" ht="12.75">
      <c r="A16" t="s">
        <v>18</v>
      </c>
    </row>
    <row r="17" ht="12.75">
      <c r="A17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geran</dc:creator>
  <cp:keywords/>
  <dc:description/>
  <cp:lastModifiedBy>Stella</cp:lastModifiedBy>
  <dcterms:created xsi:type="dcterms:W3CDTF">2013-06-18T10:55:15Z</dcterms:created>
  <dcterms:modified xsi:type="dcterms:W3CDTF">2013-06-30T11:59:27Z</dcterms:modified>
  <cp:category/>
  <cp:version/>
  <cp:contentType/>
  <cp:contentStatus/>
</cp:coreProperties>
</file>